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7" i="1" l="1"/>
  <c r="F37" i="1"/>
  <c r="D37" i="1" l="1"/>
  <c r="D41" i="1" s="1"/>
  <c r="E95" i="1" l="1"/>
  <c r="D95" i="1"/>
  <c r="F95" i="1"/>
  <c r="F41" i="1" l="1"/>
</calcChain>
</file>

<file path=xl/sharedStrings.xml><?xml version="1.0" encoding="utf-8"?>
<sst xmlns="http://schemas.openxmlformats.org/spreadsheetml/2006/main" count="178" uniqueCount="121">
  <si>
    <t xml:space="preserve"> neinv. př.transfery ze SR v rámci souhr.dot.vztahu                  </t>
  </si>
  <si>
    <t xml:space="preserve">správní poplatky                                                                                 </t>
  </si>
  <si>
    <t xml:space="preserve"> daň z nemovitostí                                                                          </t>
  </si>
  <si>
    <t xml:space="preserve"> odvod z loterií a hracích přístrojů                                                   </t>
  </si>
  <si>
    <t xml:space="preserve"> platek z ubytovacích kapacit                                                      </t>
  </si>
  <si>
    <t xml:space="preserve"> poplatek ze psů                                                                                   </t>
  </si>
  <si>
    <t xml:space="preserve"> poplatek za shromažďování a odvoz TDO                                  </t>
  </si>
  <si>
    <t xml:space="preserve"> daň z příjmů PO                                                                              </t>
  </si>
  <si>
    <t xml:space="preserve"> daň z příjmů FO z kapitálových výnosů                                        </t>
  </si>
  <si>
    <t xml:space="preserve"> daň z příjmu  FO ze SVČ                                                                   </t>
  </si>
  <si>
    <t xml:space="preserve">daň z příjmu FO ze závislé činnosti                                              </t>
  </si>
  <si>
    <t xml:space="preserve"> příjmy z úroků                                                                                   </t>
  </si>
  <si>
    <t xml:space="preserve"> přijaté nekapitálové náhrady a příspěvky                                    </t>
  </si>
  <si>
    <t xml:space="preserve"> příjmy z pronájmu pozemků                                                          </t>
  </si>
  <si>
    <t xml:space="preserve"> příjmy z nebytového hospodářství                                                </t>
  </si>
  <si>
    <t xml:space="preserve"> příjmy z bytového hospodářství                                              </t>
  </si>
  <si>
    <t xml:space="preserve"> příjmy ze sportovního zařízení                                                      </t>
  </si>
  <si>
    <t xml:space="preserve"> příjmy z kultury                                                                               </t>
  </si>
  <si>
    <t xml:space="preserve"> příjmy za hlášení MR                                                                        </t>
  </si>
  <si>
    <t xml:space="preserve"> příjmy z místní knihovny                                                              </t>
  </si>
  <si>
    <t>NÁVRH ROZPOČTU NA ROK 2015</t>
  </si>
  <si>
    <t>OBEC KOŘENEC, IČO 637262</t>
  </si>
  <si>
    <t>daň z přidané hodnoty</t>
  </si>
  <si>
    <t xml:space="preserve"> daň z příjmů PO za obce                                                             </t>
  </si>
  <si>
    <t>příjmy z muzea</t>
  </si>
  <si>
    <t>celkem:</t>
  </si>
  <si>
    <t>PŘÍJMY CELKEM</t>
  </si>
  <si>
    <t>Stav BÚ k 1.1.2015</t>
  </si>
  <si>
    <t>PŘÍJMY</t>
  </si>
  <si>
    <t xml:space="preserve">  výdaje na pěstební činnost                                                                   </t>
  </si>
  <si>
    <t xml:space="preserve"> silnice                                                                                                      </t>
  </si>
  <si>
    <t xml:space="preserve"> ostatní záležitosti poz. Komunikací                                                     </t>
  </si>
  <si>
    <t xml:space="preserve"> provoz veřejné silniční dopravy – IDS                                            </t>
  </si>
  <si>
    <t xml:space="preserve"> pitná voda                                                                                          </t>
  </si>
  <si>
    <t xml:space="preserve"> odvádění a čištění odp. vod                                                         </t>
  </si>
  <si>
    <t xml:space="preserve"> předškolní zařízení                                                                   </t>
  </si>
  <si>
    <t xml:space="preserve">základní školy  -příspěvek SRPŠ                                                        </t>
  </si>
  <si>
    <t xml:space="preserve"> místní knihovna                                                                               </t>
  </si>
  <si>
    <t xml:space="preserve">činnost muzeí a galerií                                                                    </t>
  </si>
  <si>
    <t xml:space="preserve"> činnost registrovaných církví                                                           </t>
  </si>
  <si>
    <t xml:space="preserve">místní rozhlas                                                                             </t>
  </si>
  <si>
    <t xml:space="preserve"> zájmová činnost v kultuře                                                                </t>
  </si>
  <si>
    <t xml:space="preserve"> ostatní záležitosti kultury – SPOZ                                            </t>
  </si>
  <si>
    <t xml:space="preserve">sběr a svoz jiných odpadů                                                 </t>
  </si>
  <si>
    <t xml:space="preserve">sběr a svoz TDO                                                                          </t>
  </si>
  <si>
    <t xml:space="preserve">péčeo vzhled veřejných prostranství                                       </t>
  </si>
  <si>
    <t xml:space="preserve">ochrana obyvatelstva                                                                  </t>
  </si>
  <si>
    <t xml:space="preserve"> požární ochrana                                                                              </t>
  </si>
  <si>
    <t xml:space="preserve"> zastupitelstvo obcí                                                                       </t>
  </si>
  <si>
    <t xml:space="preserve">místní správa                                                                               </t>
  </si>
  <si>
    <t xml:space="preserve">služby peněžních ústavů                                                         </t>
  </si>
  <si>
    <t xml:space="preserve"> pojištění  majetku                                                                       </t>
  </si>
  <si>
    <t xml:space="preserve"> ostatní finanční operace /daně apod./                                 </t>
  </si>
  <si>
    <t xml:space="preserve">vratka  nevyčerpané dotace – volby                                                               </t>
  </si>
  <si>
    <t xml:space="preserve">sportovní zařízení – areál                                                            </t>
  </si>
  <si>
    <t xml:space="preserve"> ostatní tělovýchovná činnost                                                   </t>
  </si>
  <si>
    <t xml:space="preserve">ostatní zájmová činnost                                                            </t>
  </si>
  <si>
    <t xml:space="preserve">bytové hospodářství                                                                </t>
  </si>
  <si>
    <t xml:space="preserve"> veřejné osvětlení                                                                             </t>
  </si>
  <si>
    <t xml:space="preserve">územní  rozvoj                                                                                  </t>
  </si>
  <si>
    <t xml:space="preserve">majetek obce                                                                               </t>
  </si>
  <si>
    <t xml:space="preserve">sběr a svoz nebezp. odpadu                                                         </t>
  </si>
  <si>
    <t>využití volného času dětí a mládeže</t>
  </si>
  <si>
    <t>úvěr</t>
  </si>
  <si>
    <t>VÝDAJE CELKEM</t>
  </si>
  <si>
    <t>VÝDAJE</t>
  </si>
  <si>
    <t>Investiční přijaté transfery ze státních fondů</t>
  </si>
  <si>
    <t>Neinvestiční přijaté transfery ze státních fondů</t>
  </si>
  <si>
    <t xml:space="preserve">Bezpečnost a veřejný pořádek </t>
  </si>
  <si>
    <t>Ostatní služby a činnosti v oblasti soc.prevence</t>
  </si>
  <si>
    <t>Ostatní služby a činnost v oblasti sociální péče</t>
  </si>
  <si>
    <t>Sejmuto dne:</t>
  </si>
  <si>
    <t>starosta</t>
  </si>
  <si>
    <t xml:space="preserve">daň z příjmu FO placená plátci                                              </t>
  </si>
  <si>
    <t xml:space="preserve"> daň z příjmu  FO placená poplatníky                                                                </t>
  </si>
  <si>
    <t xml:space="preserve"> daň z příjmů FO vybíraná srážkou                                </t>
  </si>
  <si>
    <t>Zrušený odvod z loterií a podobných her kromě z výherních hracích přístrojů</t>
  </si>
  <si>
    <t xml:space="preserve"> ostatní záležitosti poz. komunikací                                                     </t>
  </si>
  <si>
    <t>Výstavba a údržba místních inženýrských sítí</t>
  </si>
  <si>
    <t>Úpravy drobných vodních toků</t>
  </si>
  <si>
    <t xml:space="preserve">místní knihovna                                                                               </t>
  </si>
  <si>
    <t xml:space="preserve">předškolní zařízení                                                                   </t>
  </si>
  <si>
    <t xml:space="preserve">odvádění a čištění odp. vod                                                         </t>
  </si>
  <si>
    <t xml:space="preserve"> provoz veřejné silniční dopravy                                            </t>
  </si>
  <si>
    <t>ostatní záležitosti kultury</t>
  </si>
  <si>
    <t xml:space="preserve">ostatní záležitosti kultury, církví a sdělovacích prostředků                                          </t>
  </si>
  <si>
    <t xml:space="preserve"> ostatní finanční operace                                 </t>
  </si>
  <si>
    <t>Miroslav Zemánek</t>
  </si>
  <si>
    <t>OdPa.</t>
  </si>
  <si>
    <t>Pol.</t>
  </si>
  <si>
    <t>Text</t>
  </si>
  <si>
    <t>Finanční vypořádání minulých let - vratka volby</t>
  </si>
  <si>
    <t xml:space="preserve">Schválený </t>
  </si>
  <si>
    <t>Skutečné</t>
  </si>
  <si>
    <t xml:space="preserve">                                                                                                       OBEC KOŘENEC, IČO 637262</t>
  </si>
  <si>
    <t>Neinvestiční přijaté transfe.z všeob.pokladny správy SR - volby</t>
  </si>
  <si>
    <t>Ostatní neinv.přijaté transfery ze st.rozpočtu- dotace ÚP,VISK3</t>
  </si>
  <si>
    <t xml:space="preserve">Neinvestiční přijaté transfery od krajů- dotace </t>
  </si>
  <si>
    <t>Pěstební činnost</t>
  </si>
  <si>
    <t>činnost registrovaných církví</t>
  </si>
  <si>
    <t xml:space="preserve">činnost místní správy </t>
  </si>
  <si>
    <t xml:space="preserve"> CELKEM</t>
  </si>
  <si>
    <t>dopravní obslužnost - IDS</t>
  </si>
  <si>
    <t xml:space="preserve">Stav BÚ k 31.12.2016 </t>
  </si>
  <si>
    <t>rozpočet 2017</t>
  </si>
  <si>
    <t>plnění 2017</t>
  </si>
  <si>
    <t>Návrh rozpočtu</t>
  </si>
  <si>
    <t xml:space="preserve"> na rok 2018</t>
  </si>
  <si>
    <t>Volby prezident ČR</t>
  </si>
  <si>
    <t>ostatní záležitosti v silniční dopravě</t>
  </si>
  <si>
    <t>Daň z hazardních her</t>
  </si>
  <si>
    <t>Příjmy z prodeje krátk. a drobného dlouhodob.majetku</t>
  </si>
  <si>
    <t xml:space="preserve">péče o vzhled veřejných prostranství                                       </t>
  </si>
  <si>
    <t>volby doParlamentu ČR</t>
  </si>
  <si>
    <t>Úvěr</t>
  </si>
  <si>
    <t>ostatní služby - poskytování reklamy</t>
  </si>
  <si>
    <t xml:space="preserve">stav BÚ k 31.12.2017                                </t>
  </si>
  <si>
    <t xml:space="preserve">                                                                                                    SCHVÁLENÝ ROZPOČET NA ROK 2018</t>
  </si>
  <si>
    <t xml:space="preserve">                                                                                                      SCHVÁLENÝ ROZPOČET NA ROK 2018</t>
  </si>
  <si>
    <t>Vyvěšeno dne:  04.04.2018</t>
  </si>
  <si>
    <t>Vyvěšeno  v elektronické podobě způsobem umožňující dálkový přístup dne: 04.04.2018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</si>
</sst>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2" fontId="0" fillId="0" borderId="0" xfId="0" applyNumberFormat="1"/>
    <xf numFmtId="0" fontId="0" fillId="0" borderId="0" xfId="0" applyFont="1" applyAlignment="1">
      <alignment horizontal="right"/>
    </xf>
    <xf numFmtId="0" fontId="3" fillId="0" borderId="0" xfId="0" applyFont="1"/>
    <xf numFmtId="2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NumberFormat="1"/>
    <xf numFmtId="0" fontId="3" fillId="0" borderId="0" xfId="0" applyNumberFormat="1" applyFont="1"/>
    <xf numFmtId="164" fontId="0" fillId="0" borderId="0" xfId="0" applyNumberFormat="1"/>
    <xf numFmtId="164" fontId="3" fillId="0" borderId="0" xfId="0" applyNumberFormat="1" applyFont="1"/>
    <xf numFmtId="0" fontId="0" fillId="0" borderId="0" xfId="0" applyBorder="1"/>
    <xf numFmtId="164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 vertical="top"/>
    </xf>
    <xf numFmtId="164" fontId="2" fillId="0" borderId="0" xfId="0" applyNumberFormat="1" applyFont="1"/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right" vertical="top"/>
    </xf>
    <xf numFmtId="14" fontId="0" fillId="0" borderId="0" xfId="0" applyNumberFormat="1" applyFont="1" applyAlignment="1">
      <alignment horizontal="left" vertical="top"/>
    </xf>
    <xf numFmtId="0" fontId="0" fillId="0" borderId="0" xfId="0" applyFont="1" applyBorder="1"/>
    <xf numFmtId="0" fontId="0" fillId="0" borderId="2" xfId="0" applyBorder="1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0" borderId="18" xfId="0" applyBorder="1" applyAlignment="1">
      <alignment horizontal="center"/>
    </xf>
    <xf numFmtId="0" fontId="0" fillId="0" borderId="14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vertical="top"/>
    </xf>
    <xf numFmtId="0" fontId="5" fillId="0" borderId="3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164" fontId="0" fillId="0" borderId="18" xfId="0" applyNumberFormat="1" applyBorder="1"/>
    <xf numFmtId="164" fontId="0" fillId="0" borderId="16" xfId="0" applyNumberFormat="1" applyBorder="1"/>
    <xf numFmtId="164" fontId="2" fillId="0" borderId="20" xfId="0" applyNumberFormat="1" applyFont="1" applyBorder="1"/>
    <xf numFmtId="164" fontId="0" fillId="0" borderId="2" xfId="0" applyNumberFormat="1" applyBorder="1"/>
    <xf numFmtId="164" fontId="0" fillId="0" borderId="3" xfId="0" applyNumberFormat="1" applyBorder="1"/>
    <xf numFmtId="164" fontId="6" fillId="0" borderId="19" xfId="0" applyNumberFormat="1" applyFont="1" applyBorder="1"/>
    <xf numFmtId="164" fontId="0" fillId="0" borderId="18" xfId="0" applyNumberFormat="1" applyFill="1" applyBorder="1"/>
    <xf numFmtId="164" fontId="0" fillId="0" borderId="16" xfId="0" applyNumberFormat="1" applyFill="1" applyBorder="1"/>
    <xf numFmtId="164" fontId="5" fillId="0" borderId="16" xfId="0" applyNumberFormat="1" applyFont="1" applyFill="1" applyBorder="1"/>
    <xf numFmtId="0" fontId="0" fillId="0" borderId="16" xfId="0" applyBorder="1"/>
    <xf numFmtId="164" fontId="3" fillId="0" borderId="15" xfId="0" applyNumberFormat="1" applyFont="1" applyBorder="1"/>
    <xf numFmtId="164" fontId="3" fillId="0" borderId="2" xfId="0" applyNumberFormat="1" applyFont="1" applyBorder="1"/>
    <xf numFmtId="0" fontId="0" fillId="0" borderId="21" xfId="0" applyBorder="1"/>
    <xf numFmtId="0" fontId="0" fillId="0" borderId="0" xfId="0" applyBorder="1" applyAlignment="1">
      <alignment vertical="top"/>
    </xf>
    <xf numFmtId="2" fontId="0" fillId="0" borderId="0" xfId="0" applyNumberFormat="1" applyBorder="1"/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/>
    <xf numFmtId="0" fontId="0" fillId="0" borderId="15" xfId="0" applyBorder="1" applyAlignment="1">
      <alignment horizontal="left"/>
    </xf>
    <xf numFmtId="0" fontId="0" fillId="0" borderId="17" xfId="0" applyBorder="1"/>
    <xf numFmtId="0" fontId="0" fillId="0" borderId="15" xfId="0" applyBorder="1"/>
    <xf numFmtId="0" fontId="0" fillId="0" borderId="3" xfId="0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2" xfId="0" applyFill="1" applyBorder="1" applyAlignment="1">
      <alignment vertical="top"/>
    </xf>
    <xf numFmtId="164" fontId="0" fillId="0" borderId="3" xfId="0" applyNumberFormat="1" applyFill="1" applyBorder="1"/>
    <xf numFmtId="164" fontId="0" fillId="0" borderId="15" xfId="0" applyNumberFormat="1" applyBorder="1"/>
    <xf numFmtId="14" fontId="0" fillId="0" borderId="0" xfId="0" applyNumberFormat="1" applyAlignment="1">
      <alignment vertical="top"/>
    </xf>
    <xf numFmtId="0" fontId="7" fillId="0" borderId="1" xfId="0" applyFont="1" applyBorder="1"/>
    <xf numFmtId="0" fontId="0" fillId="0" borderId="27" xfId="0" applyBorder="1" applyAlignment="1">
      <alignment horizontal="left"/>
    </xf>
    <xf numFmtId="164" fontId="0" fillId="0" borderId="27" xfId="0" applyNumberFormat="1" applyFill="1" applyBorder="1"/>
    <xf numFmtId="0" fontId="0" fillId="0" borderId="28" xfId="0" applyBorder="1"/>
    <xf numFmtId="0" fontId="0" fillId="0" borderId="30" xfId="0" applyBorder="1"/>
    <xf numFmtId="0" fontId="3" fillId="0" borderId="31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6" xfId="0" applyFont="1" applyBorder="1" applyAlignment="1">
      <alignment vertical="top"/>
    </xf>
    <xf numFmtId="164" fontId="2" fillId="0" borderId="16" xfId="0" applyNumberFormat="1" applyFont="1" applyBorder="1"/>
    <xf numFmtId="164" fontId="0" fillId="0" borderId="30" xfId="0" applyNumberFormat="1" applyFill="1" applyBorder="1"/>
    <xf numFmtId="0" fontId="0" fillId="0" borderId="16" xfId="0" applyBorder="1" applyAlignment="1">
      <alignment horizontal="left" vertical="top"/>
    </xf>
    <xf numFmtId="0" fontId="0" fillId="0" borderId="29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2" xfId="0" applyFont="1" applyBorder="1" applyAlignment="1">
      <alignment vertical="top"/>
    </xf>
    <xf numFmtId="0" fontId="0" fillId="0" borderId="3" xfId="0" applyFill="1" applyBorder="1" applyAlignment="1">
      <alignment horizontal="left" vertical="top"/>
    </xf>
    <xf numFmtId="0" fontId="0" fillId="0" borderId="20" xfId="0" applyBorder="1" applyAlignment="1">
      <alignment horizontal="center"/>
    </xf>
    <xf numFmtId="0" fontId="0" fillId="0" borderId="20" xfId="0" applyBorder="1"/>
    <xf numFmtId="164" fontId="0" fillId="0" borderId="20" xfId="0" applyNumberFormat="1" applyBorder="1"/>
    <xf numFmtId="164" fontId="0" fillId="0" borderId="19" xfId="0" applyNumberFormat="1" applyBorder="1"/>
    <xf numFmtId="164" fontId="0" fillId="0" borderId="13" xfId="0" applyNumberFormat="1" applyFont="1" applyBorder="1"/>
    <xf numFmtId="0" fontId="0" fillId="0" borderId="2" xfId="0" applyFont="1" applyBorder="1" applyAlignment="1">
      <alignment vertical="top"/>
    </xf>
    <xf numFmtId="164" fontId="0" fillId="0" borderId="15" xfId="0" applyNumberFormat="1" applyFont="1" applyBorder="1"/>
    <xf numFmtId="0" fontId="0" fillId="0" borderId="26" xfId="0" applyFill="1" applyBorder="1" applyAlignment="1">
      <alignment horizontal="left" vertical="top"/>
    </xf>
    <xf numFmtId="0" fontId="0" fillId="0" borderId="26" xfId="0" applyFill="1" applyBorder="1"/>
    <xf numFmtId="164" fontId="0" fillId="0" borderId="17" xfId="0" applyNumberFormat="1" applyFill="1" applyBorder="1"/>
    <xf numFmtId="0" fontId="0" fillId="0" borderId="20" xfId="0" applyBorder="1" applyAlignment="1">
      <alignment vertical="top"/>
    </xf>
    <xf numFmtId="164" fontId="0" fillId="0" borderId="16" xfId="0" applyNumberFormat="1" applyFont="1" applyBorder="1"/>
    <xf numFmtId="164" fontId="3" fillId="0" borderId="14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abSelected="1" topLeftCell="A82" workbookViewId="0">
      <selection activeCell="I93" sqref="I93"/>
    </sheetView>
  </sheetViews>
  <sheetFormatPr defaultRowHeight="15" x14ac:dyDescent="0.25"/>
  <cols>
    <col min="1" max="1" width="9" customWidth="1"/>
    <col min="2" max="2" width="7.28515625" customWidth="1"/>
    <col min="3" max="3" width="59.5703125" style="21" customWidth="1"/>
    <col min="4" max="4" width="20.140625" customWidth="1"/>
    <col min="5" max="5" width="19.7109375" customWidth="1"/>
    <col min="6" max="6" width="21.7109375" customWidth="1"/>
    <col min="9" max="9" width="39.28515625" customWidth="1"/>
    <col min="10" max="10" width="18.42578125" customWidth="1"/>
  </cols>
  <sheetData>
    <row r="1" spans="1:10" ht="18.75" customHeight="1" x14ac:dyDescent="0.25">
      <c r="C1" s="20" t="s">
        <v>117</v>
      </c>
    </row>
    <row r="2" spans="1:10" ht="16.5" customHeight="1" x14ac:dyDescent="0.25">
      <c r="C2" s="20" t="s">
        <v>94</v>
      </c>
    </row>
    <row r="3" spans="1:10" ht="19.5" customHeight="1" thickBot="1" x14ac:dyDescent="0.35">
      <c r="A3" s="7" t="s">
        <v>28</v>
      </c>
      <c r="G3" s="7"/>
    </row>
    <row r="4" spans="1:10" ht="15.75" x14ac:dyDescent="0.25">
      <c r="A4" s="42" t="s">
        <v>88</v>
      </c>
      <c r="B4" s="40" t="s">
        <v>89</v>
      </c>
      <c r="C4" s="30" t="s">
        <v>90</v>
      </c>
      <c r="D4" s="31" t="s">
        <v>92</v>
      </c>
      <c r="E4" s="32" t="s">
        <v>93</v>
      </c>
      <c r="F4" s="33" t="s">
        <v>106</v>
      </c>
      <c r="G4" s="15"/>
      <c r="H4" s="15"/>
      <c r="J4" s="11"/>
    </row>
    <row r="5" spans="1:10" ht="19.5" customHeight="1" thickBot="1" x14ac:dyDescent="0.3">
      <c r="A5" s="43"/>
      <c r="B5" s="41"/>
      <c r="C5" s="36"/>
      <c r="D5" s="37" t="s">
        <v>104</v>
      </c>
      <c r="E5" s="38" t="s">
        <v>105</v>
      </c>
      <c r="F5" s="39" t="s">
        <v>107</v>
      </c>
      <c r="G5" s="15"/>
      <c r="H5" s="15"/>
      <c r="J5" s="11"/>
    </row>
    <row r="6" spans="1:10" ht="17.25" customHeight="1" x14ac:dyDescent="0.25">
      <c r="A6" s="44"/>
      <c r="B6" s="48">
        <v>1111</v>
      </c>
      <c r="C6" s="50" t="s">
        <v>73</v>
      </c>
      <c r="D6" s="60">
        <v>650000</v>
      </c>
      <c r="E6" s="57">
        <v>980297.42</v>
      </c>
      <c r="F6" s="60">
        <v>900000</v>
      </c>
      <c r="G6" s="15"/>
      <c r="H6" s="15"/>
      <c r="J6" s="11"/>
    </row>
    <row r="7" spans="1:10" x14ac:dyDescent="0.25">
      <c r="A7" s="44"/>
      <c r="B7" s="46">
        <v>1112</v>
      </c>
      <c r="C7" s="51" t="s">
        <v>74</v>
      </c>
      <c r="D7" s="61">
        <v>20000</v>
      </c>
      <c r="E7" s="58">
        <v>25997.25</v>
      </c>
      <c r="F7" s="61">
        <v>20000</v>
      </c>
      <c r="G7" s="15"/>
      <c r="H7" s="15"/>
      <c r="J7" s="11"/>
    </row>
    <row r="8" spans="1:10" x14ac:dyDescent="0.25">
      <c r="A8" s="44"/>
      <c r="B8" s="46">
        <v>1113</v>
      </c>
      <c r="C8" s="51" t="s">
        <v>75</v>
      </c>
      <c r="D8" s="61">
        <v>70000</v>
      </c>
      <c r="E8" s="58">
        <v>90658.42</v>
      </c>
      <c r="F8" s="61">
        <v>80000</v>
      </c>
      <c r="G8" s="15"/>
      <c r="H8" s="15"/>
      <c r="J8" s="11"/>
    </row>
    <row r="9" spans="1:10" x14ac:dyDescent="0.25">
      <c r="A9" s="44"/>
      <c r="B9" s="46">
        <v>1121</v>
      </c>
      <c r="C9" s="51" t="s">
        <v>7</v>
      </c>
      <c r="D9" s="61">
        <v>800000</v>
      </c>
      <c r="E9" s="58">
        <v>965553.88</v>
      </c>
      <c r="F9" s="61">
        <v>900000</v>
      </c>
      <c r="G9" s="15"/>
      <c r="H9" s="15"/>
      <c r="J9" s="11"/>
    </row>
    <row r="10" spans="1:10" x14ac:dyDescent="0.25">
      <c r="A10" s="44"/>
      <c r="B10" s="46">
        <v>1122</v>
      </c>
      <c r="C10" s="51" t="s">
        <v>23</v>
      </c>
      <c r="D10" s="61">
        <v>26700</v>
      </c>
      <c r="E10" s="58">
        <v>26600</v>
      </c>
      <c r="F10" s="61">
        <v>6300</v>
      </c>
      <c r="G10" s="15"/>
      <c r="H10" s="15"/>
      <c r="J10" s="11"/>
    </row>
    <row r="11" spans="1:10" x14ac:dyDescent="0.25">
      <c r="A11" s="44"/>
      <c r="B11" s="46">
        <v>1211</v>
      </c>
      <c r="C11" s="51" t="s">
        <v>22</v>
      </c>
      <c r="D11" s="61">
        <v>1500000</v>
      </c>
      <c r="E11" s="58">
        <v>1956785.17</v>
      </c>
      <c r="F11" s="61">
        <v>1850000</v>
      </c>
      <c r="G11" s="15"/>
      <c r="H11" s="15"/>
      <c r="J11" s="11"/>
    </row>
    <row r="12" spans="1:10" x14ac:dyDescent="0.25">
      <c r="A12" s="44"/>
      <c r="B12" s="46">
        <v>1340</v>
      </c>
      <c r="C12" s="51" t="s">
        <v>6</v>
      </c>
      <c r="D12" s="61">
        <v>180000</v>
      </c>
      <c r="E12" s="58">
        <v>181624</v>
      </c>
      <c r="F12" s="61">
        <v>200000</v>
      </c>
      <c r="G12" s="15"/>
      <c r="H12" s="15"/>
      <c r="J12" s="11"/>
    </row>
    <row r="13" spans="1:10" x14ac:dyDescent="0.25">
      <c r="A13" s="44"/>
      <c r="B13" s="46">
        <v>1341</v>
      </c>
      <c r="C13" s="51" t="s">
        <v>5</v>
      </c>
      <c r="D13" s="61">
        <v>8000</v>
      </c>
      <c r="E13" s="58">
        <v>9400</v>
      </c>
      <c r="F13" s="61">
        <v>10000</v>
      </c>
      <c r="G13" s="15"/>
      <c r="H13" s="15"/>
      <c r="J13" s="11"/>
    </row>
    <row r="14" spans="1:10" x14ac:dyDescent="0.25">
      <c r="A14" s="44"/>
      <c r="B14" s="46">
        <v>1345</v>
      </c>
      <c r="C14" s="51" t="s">
        <v>4</v>
      </c>
      <c r="D14" s="61">
        <v>80000</v>
      </c>
      <c r="E14" s="58">
        <v>66609</v>
      </c>
      <c r="F14" s="61">
        <v>50000</v>
      </c>
      <c r="G14" s="15"/>
      <c r="H14" s="15"/>
      <c r="J14" s="11"/>
    </row>
    <row r="15" spans="1:10" x14ac:dyDescent="0.25">
      <c r="A15" s="44"/>
      <c r="B15" s="46">
        <v>1361</v>
      </c>
      <c r="C15" s="51" t="s">
        <v>1</v>
      </c>
      <c r="D15" s="61">
        <v>3000</v>
      </c>
      <c r="E15" s="58">
        <v>7710</v>
      </c>
      <c r="F15" s="61">
        <v>5000</v>
      </c>
      <c r="G15" s="15"/>
      <c r="H15" s="15"/>
      <c r="J15" s="11"/>
    </row>
    <row r="16" spans="1:10" x14ac:dyDescent="0.25">
      <c r="A16" s="44"/>
      <c r="B16" s="46">
        <v>1381</v>
      </c>
      <c r="C16" s="51" t="s">
        <v>110</v>
      </c>
      <c r="D16" s="61">
        <v>0</v>
      </c>
      <c r="E16" s="58">
        <v>18321.14</v>
      </c>
      <c r="F16" s="61">
        <v>0</v>
      </c>
      <c r="G16" s="15"/>
      <c r="H16" s="15"/>
      <c r="J16" s="11"/>
    </row>
    <row r="17" spans="1:10" x14ac:dyDescent="0.25">
      <c r="A17" s="44"/>
      <c r="B17" s="46">
        <v>1382</v>
      </c>
      <c r="C17" s="52" t="s">
        <v>76</v>
      </c>
      <c r="D17" s="62">
        <v>10000</v>
      </c>
      <c r="E17" s="58">
        <v>5944.79</v>
      </c>
      <c r="F17" s="62">
        <v>5000</v>
      </c>
      <c r="G17" s="15"/>
      <c r="H17" s="15"/>
      <c r="J17" s="11"/>
    </row>
    <row r="18" spans="1:10" x14ac:dyDescent="0.25">
      <c r="A18" s="44"/>
      <c r="B18" s="46">
        <v>1511</v>
      </c>
      <c r="C18" s="51" t="s">
        <v>2</v>
      </c>
      <c r="D18" s="61">
        <v>200000</v>
      </c>
      <c r="E18" s="58">
        <v>269656</v>
      </c>
      <c r="F18" s="61">
        <v>230000</v>
      </c>
      <c r="G18" s="15"/>
      <c r="H18" s="15"/>
      <c r="J18" s="11"/>
    </row>
    <row r="19" spans="1:10" x14ac:dyDescent="0.25">
      <c r="A19" s="44"/>
      <c r="B19" s="46">
        <v>4111</v>
      </c>
      <c r="C19" s="51" t="s">
        <v>95</v>
      </c>
      <c r="D19" s="61">
        <v>0</v>
      </c>
      <c r="E19" s="58">
        <v>24091</v>
      </c>
      <c r="F19" s="61">
        <v>26300</v>
      </c>
      <c r="G19" s="15"/>
      <c r="H19" s="15"/>
      <c r="J19" s="11"/>
    </row>
    <row r="20" spans="1:10" x14ac:dyDescent="0.25">
      <c r="A20" s="44"/>
      <c r="B20" s="46">
        <v>4112</v>
      </c>
      <c r="C20" s="51" t="s">
        <v>0</v>
      </c>
      <c r="D20" s="61">
        <v>65600</v>
      </c>
      <c r="E20" s="58">
        <v>65600</v>
      </c>
      <c r="F20" s="61">
        <v>70300</v>
      </c>
      <c r="G20" s="15"/>
      <c r="H20" s="15"/>
      <c r="J20" s="11"/>
    </row>
    <row r="21" spans="1:10" x14ac:dyDescent="0.25">
      <c r="A21" s="44"/>
      <c r="B21" s="46">
        <v>4116</v>
      </c>
      <c r="C21" s="51" t="s">
        <v>96</v>
      </c>
      <c r="D21" s="61">
        <v>0</v>
      </c>
      <c r="E21" s="58">
        <v>259321</v>
      </c>
      <c r="F21" s="61">
        <v>0</v>
      </c>
      <c r="G21" s="15"/>
      <c r="H21" s="15"/>
      <c r="J21" s="11"/>
    </row>
    <row r="22" spans="1:10" x14ac:dyDescent="0.25">
      <c r="A22" s="45"/>
      <c r="B22" s="46">
        <v>4122</v>
      </c>
      <c r="C22" s="51" t="s">
        <v>97</v>
      </c>
      <c r="D22" s="61">
        <v>0</v>
      </c>
      <c r="E22" s="58">
        <v>267000</v>
      </c>
      <c r="F22" s="61">
        <v>0</v>
      </c>
      <c r="G22" s="15"/>
      <c r="H22" s="15"/>
      <c r="J22" s="11"/>
    </row>
    <row r="23" spans="1:10" x14ac:dyDescent="0.25">
      <c r="A23" s="46">
        <v>1031</v>
      </c>
      <c r="B23" s="46"/>
      <c r="C23" s="51" t="s">
        <v>98</v>
      </c>
      <c r="D23" s="61">
        <v>0</v>
      </c>
      <c r="E23" s="58">
        <v>2400</v>
      </c>
      <c r="F23" s="61">
        <v>25000</v>
      </c>
      <c r="G23" s="15"/>
      <c r="H23" s="15"/>
      <c r="I23" s="13"/>
      <c r="J23" s="11"/>
    </row>
    <row r="24" spans="1:10" x14ac:dyDescent="0.25">
      <c r="A24" s="46">
        <v>2219</v>
      </c>
      <c r="B24" s="46"/>
      <c r="C24" s="51" t="s">
        <v>111</v>
      </c>
      <c r="D24" s="61">
        <v>0</v>
      </c>
      <c r="E24" s="58">
        <v>1600</v>
      </c>
      <c r="F24" s="61">
        <v>0</v>
      </c>
      <c r="G24" s="15"/>
      <c r="H24" s="15"/>
      <c r="I24" s="13"/>
      <c r="J24" s="11"/>
    </row>
    <row r="25" spans="1:10" x14ac:dyDescent="0.25">
      <c r="A25" s="46">
        <v>2144</v>
      </c>
      <c r="B25" s="46"/>
      <c r="C25" s="51" t="s">
        <v>115</v>
      </c>
      <c r="D25" s="61">
        <v>0</v>
      </c>
      <c r="E25" s="58">
        <v>0</v>
      </c>
      <c r="F25" s="61">
        <v>44000</v>
      </c>
      <c r="G25" s="15"/>
      <c r="H25" s="15"/>
      <c r="I25" s="13"/>
      <c r="J25" s="11"/>
    </row>
    <row r="26" spans="1:10" x14ac:dyDescent="0.25">
      <c r="A26" s="46">
        <v>3314</v>
      </c>
      <c r="B26" s="46"/>
      <c r="C26" s="51" t="s">
        <v>19</v>
      </c>
      <c r="D26" s="61">
        <v>600</v>
      </c>
      <c r="E26" s="58">
        <v>600</v>
      </c>
      <c r="F26" s="61">
        <v>1000</v>
      </c>
      <c r="G26" s="15"/>
      <c r="H26" s="15"/>
      <c r="J26" s="11"/>
    </row>
    <row r="27" spans="1:10" x14ac:dyDescent="0.25">
      <c r="A27" s="46">
        <v>3315</v>
      </c>
      <c r="B27" s="46"/>
      <c r="C27" s="51" t="s">
        <v>24</v>
      </c>
      <c r="D27" s="61">
        <v>3000</v>
      </c>
      <c r="E27" s="58">
        <v>8862</v>
      </c>
      <c r="F27" s="61">
        <v>3500</v>
      </c>
      <c r="G27" s="15"/>
      <c r="H27" s="15"/>
      <c r="J27" s="11"/>
    </row>
    <row r="28" spans="1:10" x14ac:dyDescent="0.25">
      <c r="A28" s="46">
        <v>3330</v>
      </c>
      <c r="B28" s="46"/>
      <c r="C28" s="51" t="s">
        <v>99</v>
      </c>
      <c r="D28" s="61">
        <v>0</v>
      </c>
      <c r="E28" s="58">
        <v>100</v>
      </c>
      <c r="F28" s="61">
        <v>0</v>
      </c>
      <c r="G28" s="15"/>
      <c r="H28" s="15"/>
      <c r="J28" s="11"/>
    </row>
    <row r="29" spans="1:10" x14ac:dyDescent="0.25">
      <c r="A29" s="46">
        <v>3341</v>
      </c>
      <c r="B29" s="46"/>
      <c r="C29" s="51" t="s">
        <v>18</v>
      </c>
      <c r="D29" s="61">
        <v>500</v>
      </c>
      <c r="E29" s="58">
        <v>800</v>
      </c>
      <c r="F29" s="61">
        <v>500</v>
      </c>
      <c r="G29" s="15"/>
      <c r="H29" s="15"/>
      <c r="J29" s="11"/>
    </row>
    <row r="30" spans="1:10" x14ac:dyDescent="0.25">
      <c r="A30" s="46">
        <v>3392</v>
      </c>
      <c r="B30" s="46"/>
      <c r="C30" s="51" t="s">
        <v>17</v>
      </c>
      <c r="D30" s="61">
        <v>16000</v>
      </c>
      <c r="E30" s="58">
        <v>73300</v>
      </c>
      <c r="F30" s="61">
        <v>20000</v>
      </c>
      <c r="G30" s="15"/>
      <c r="H30" s="15"/>
      <c r="J30" s="11"/>
    </row>
    <row r="31" spans="1:10" x14ac:dyDescent="0.25">
      <c r="A31" s="46">
        <v>3412</v>
      </c>
      <c r="B31" s="46"/>
      <c r="C31" s="51" t="s">
        <v>16</v>
      </c>
      <c r="D31" s="61">
        <v>1000</v>
      </c>
      <c r="E31" s="58">
        <v>1110</v>
      </c>
      <c r="F31" s="61">
        <v>1000</v>
      </c>
      <c r="G31" s="15"/>
      <c r="H31" s="15"/>
      <c r="J31" s="11"/>
    </row>
    <row r="32" spans="1:10" x14ac:dyDescent="0.25">
      <c r="A32" s="46">
        <v>3612</v>
      </c>
      <c r="B32" s="63"/>
      <c r="C32" s="51" t="s">
        <v>15</v>
      </c>
      <c r="D32" s="61">
        <v>170000</v>
      </c>
      <c r="E32" s="58">
        <v>193921</v>
      </c>
      <c r="F32" s="61">
        <v>178800</v>
      </c>
      <c r="G32" s="15"/>
      <c r="J32" s="11"/>
    </row>
    <row r="33" spans="1:11" x14ac:dyDescent="0.25">
      <c r="A33" s="46">
        <v>3639</v>
      </c>
      <c r="B33" s="63"/>
      <c r="C33" s="51" t="s">
        <v>13</v>
      </c>
      <c r="D33" s="61">
        <v>6000</v>
      </c>
      <c r="E33" s="58">
        <v>907779</v>
      </c>
      <c r="F33" s="61">
        <v>7000</v>
      </c>
      <c r="G33" s="15"/>
      <c r="J33" s="11"/>
    </row>
    <row r="34" spans="1:11" x14ac:dyDescent="0.25">
      <c r="A34" s="46">
        <v>3725</v>
      </c>
      <c r="B34" s="63"/>
      <c r="C34" s="51" t="s">
        <v>12</v>
      </c>
      <c r="D34" s="61">
        <v>20000</v>
      </c>
      <c r="E34" s="58">
        <v>23783</v>
      </c>
      <c r="F34" s="61">
        <v>20000</v>
      </c>
      <c r="G34" s="15"/>
      <c r="J34" s="11"/>
    </row>
    <row r="35" spans="1:11" x14ac:dyDescent="0.25">
      <c r="A35" s="46">
        <v>6171</v>
      </c>
      <c r="B35" s="63"/>
      <c r="C35" s="51" t="s">
        <v>100</v>
      </c>
      <c r="D35" s="61">
        <v>0</v>
      </c>
      <c r="E35" s="58">
        <v>7245</v>
      </c>
      <c r="F35" s="61">
        <v>0</v>
      </c>
      <c r="G35" s="15"/>
      <c r="J35" s="11"/>
    </row>
    <row r="36" spans="1:11" ht="15.75" thickBot="1" x14ac:dyDescent="0.3">
      <c r="A36" s="100">
        <v>6310</v>
      </c>
      <c r="B36" s="101"/>
      <c r="C36" s="110" t="s">
        <v>11</v>
      </c>
      <c r="D36" s="102">
        <v>100</v>
      </c>
      <c r="E36" s="103">
        <v>243.56</v>
      </c>
      <c r="F36" s="102">
        <v>300</v>
      </c>
      <c r="G36" s="15"/>
      <c r="J36" s="11"/>
    </row>
    <row r="37" spans="1:11" ht="18.75" x14ac:dyDescent="0.25">
      <c r="A37" s="44"/>
      <c r="B37" s="49"/>
      <c r="C37" s="98" t="s">
        <v>101</v>
      </c>
      <c r="D37" s="64">
        <f>SUM(D6:D36)</f>
        <v>3830500</v>
      </c>
      <c r="E37" s="65">
        <f>SUM(E6:E36)</f>
        <v>6442912.6299999999</v>
      </c>
      <c r="F37" s="64">
        <f>SUM(F6:F36)</f>
        <v>4654000</v>
      </c>
      <c r="G37" s="15"/>
      <c r="J37" s="11"/>
    </row>
    <row r="38" spans="1:11" ht="15.75" x14ac:dyDescent="0.25">
      <c r="A38" s="44"/>
      <c r="B38" s="49">
        <v>8123</v>
      </c>
      <c r="C38" s="105" t="s">
        <v>114</v>
      </c>
      <c r="D38" s="106">
        <v>944000</v>
      </c>
      <c r="E38" s="65"/>
      <c r="F38" s="64"/>
      <c r="G38" s="15"/>
      <c r="J38" s="11"/>
    </row>
    <row r="39" spans="1:11" x14ac:dyDescent="0.25">
      <c r="A39" s="44"/>
      <c r="B39" s="49">
        <v>8115</v>
      </c>
      <c r="C39" s="51" t="s">
        <v>103</v>
      </c>
      <c r="D39" s="55">
        <v>1952000</v>
      </c>
      <c r="E39" s="58"/>
      <c r="F39" s="55"/>
      <c r="G39" s="15"/>
      <c r="J39" s="11"/>
    </row>
    <row r="40" spans="1:11" x14ac:dyDescent="0.25">
      <c r="A40" s="44"/>
      <c r="B40" s="49">
        <v>8115</v>
      </c>
      <c r="C40" s="51" t="s">
        <v>116</v>
      </c>
      <c r="D40" s="55"/>
      <c r="E40" s="58"/>
      <c r="F40" s="55">
        <v>4082000</v>
      </c>
      <c r="G40" s="15"/>
      <c r="J40" s="11"/>
    </row>
    <row r="41" spans="1:11" ht="19.5" thickBot="1" x14ac:dyDescent="0.35">
      <c r="A41" s="47"/>
      <c r="B41" s="47"/>
      <c r="C41" s="53"/>
      <c r="D41" s="56">
        <f>SUM(D37:D40)</f>
        <v>6726500</v>
      </c>
      <c r="E41" s="59"/>
      <c r="F41" s="56">
        <f>SUM(F37:F40)</f>
        <v>8736000</v>
      </c>
      <c r="I41" s="5"/>
      <c r="J41" s="12"/>
    </row>
    <row r="42" spans="1:11" ht="15.75" x14ac:dyDescent="0.25">
      <c r="C42" s="23"/>
      <c r="D42" s="6"/>
    </row>
    <row r="43" spans="1:11" ht="18.75" x14ac:dyDescent="0.25">
      <c r="C43" s="20" t="s">
        <v>118</v>
      </c>
    </row>
    <row r="44" spans="1:11" ht="18.75" x14ac:dyDescent="0.25">
      <c r="A44" s="13"/>
      <c r="B44" s="13"/>
      <c r="C44" s="20" t="s">
        <v>94</v>
      </c>
      <c r="F44" s="13"/>
    </row>
    <row r="45" spans="1:11" ht="21.75" thickBot="1" x14ac:dyDescent="0.4">
      <c r="A45" s="83" t="s">
        <v>65</v>
      </c>
      <c r="B45" s="66"/>
      <c r="C45" s="67"/>
      <c r="D45" s="68"/>
      <c r="E45" s="13"/>
      <c r="F45" s="13"/>
    </row>
    <row r="46" spans="1:11" ht="18.75" x14ac:dyDescent="0.3">
      <c r="A46" s="28" t="s">
        <v>88</v>
      </c>
      <c r="B46" s="29" t="s">
        <v>89</v>
      </c>
      <c r="C46" s="88" t="s">
        <v>90</v>
      </c>
      <c r="D46" s="42" t="s">
        <v>92</v>
      </c>
      <c r="E46" s="90" t="s">
        <v>93</v>
      </c>
      <c r="F46" s="33" t="s">
        <v>106</v>
      </c>
      <c r="G46" s="8"/>
      <c r="J46" s="3"/>
      <c r="K46" s="3"/>
    </row>
    <row r="47" spans="1:11" ht="16.5" thickBot="1" x14ac:dyDescent="0.3">
      <c r="A47" s="34"/>
      <c r="B47" s="35"/>
      <c r="C47" s="89"/>
      <c r="D47" s="43" t="s">
        <v>104</v>
      </c>
      <c r="E47" s="91" t="s">
        <v>105</v>
      </c>
      <c r="F47" s="39" t="s">
        <v>107</v>
      </c>
      <c r="G47" s="16"/>
      <c r="J47" s="11"/>
      <c r="K47" s="11"/>
    </row>
    <row r="48" spans="1:11" ht="31.5" customHeight="1" x14ac:dyDescent="0.25">
      <c r="A48" s="70">
        <v>1031</v>
      </c>
      <c r="B48" s="73"/>
      <c r="C48" s="84" t="s">
        <v>29</v>
      </c>
      <c r="D48" s="54">
        <v>22000</v>
      </c>
      <c r="E48" s="85">
        <v>15353</v>
      </c>
      <c r="F48" s="54">
        <v>35000</v>
      </c>
      <c r="G48" s="16"/>
      <c r="J48" s="11"/>
      <c r="K48" s="11"/>
    </row>
    <row r="49" spans="1:11" ht="15.75" customHeight="1" x14ac:dyDescent="0.25">
      <c r="A49" s="69">
        <v>2212</v>
      </c>
      <c r="B49" s="63"/>
      <c r="C49" s="77" t="s">
        <v>30</v>
      </c>
      <c r="D49" s="55">
        <v>121000</v>
      </c>
      <c r="E49" s="80">
        <v>35161</v>
      </c>
      <c r="F49" s="61">
        <v>2509900</v>
      </c>
      <c r="G49" s="15"/>
      <c r="J49" s="11"/>
      <c r="K49" s="11"/>
    </row>
    <row r="50" spans="1:11" ht="15.75" customHeight="1" x14ac:dyDescent="0.25">
      <c r="A50" s="69">
        <v>2219</v>
      </c>
      <c r="B50" s="63"/>
      <c r="C50" s="77" t="s">
        <v>77</v>
      </c>
      <c r="D50" s="55">
        <v>192000</v>
      </c>
      <c r="E50" s="80">
        <v>2542</v>
      </c>
      <c r="F50" s="55">
        <v>304000</v>
      </c>
      <c r="G50" s="15"/>
      <c r="J50" s="11"/>
      <c r="K50" s="11"/>
    </row>
    <row r="51" spans="1:11" ht="15.75" customHeight="1" x14ac:dyDescent="0.25">
      <c r="A51" s="69">
        <v>2221</v>
      </c>
      <c r="B51" s="63"/>
      <c r="C51" s="77" t="s">
        <v>83</v>
      </c>
      <c r="D51" s="55">
        <v>110000</v>
      </c>
      <c r="E51" s="80">
        <v>193202.06</v>
      </c>
      <c r="F51" s="55">
        <v>0</v>
      </c>
      <c r="G51" s="15"/>
      <c r="J51" s="11"/>
      <c r="K51" s="11"/>
    </row>
    <row r="52" spans="1:11" ht="15.75" customHeight="1" x14ac:dyDescent="0.25">
      <c r="A52" s="69">
        <v>2229</v>
      </c>
      <c r="B52" s="63"/>
      <c r="C52" s="99" t="s">
        <v>109</v>
      </c>
      <c r="D52" s="55">
        <v>0</v>
      </c>
      <c r="E52" s="80">
        <v>0</v>
      </c>
      <c r="F52" s="55">
        <v>20000</v>
      </c>
      <c r="G52" s="15"/>
      <c r="J52" s="11"/>
      <c r="K52" s="11"/>
    </row>
    <row r="53" spans="1:11" ht="15.75" customHeight="1" x14ac:dyDescent="0.25">
      <c r="A53" s="69">
        <v>2292</v>
      </c>
      <c r="B53" s="63"/>
      <c r="C53" s="77" t="s">
        <v>102</v>
      </c>
      <c r="D53" s="55">
        <v>17100</v>
      </c>
      <c r="E53" s="80">
        <v>17050</v>
      </c>
      <c r="F53" s="55">
        <v>17400</v>
      </c>
      <c r="G53" s="15"/>
      <c r="J53" s="11"/>
      <c r="K53" s="11"/>
    </row>
    <row r="54" spans="1:11" ht="15.75" customHeight="1" x14ac:dyDescent="0.25">
      <c r="A54" s="69">
        <v>2310</v>
      </c>
      <c r="B54" s="63"/>
      <c r="C54" s="77" t="s">
        <v>33</v>
      </c>
      <c r="D54" s="55">
        <v>148000</v>
      </c>
      <c r="E54" s="80">
        <v>48300</v>
      </c>
      <c r="F54" s="55">
        <v>150000</v>
      </c>
      <c r="G54" s="15"/>
      <c r="J54" s="11"/>
      <c r="K54" s="11"/>
    </row>
    <row r="55" spans="1:11" ht="15.75" customHeight="1" x14ac:dyDescent="0.25">
      <c r="A55" s="69">
        <v>2321</v>
      </c>
      <c r="B55" s="63"/>
      <c r="C55" s="77" t="s">
        <v>82</v>
      </c>
      <c r="D55" s="55">
        <v>30000</v>
      </c>
      <c r="E55" s="80">
        <v>0</v>
      </c>
      <c r="F55" s="55">
        <v>20000</v>
      </c>
      <c r="G55" s="15"/>
      <c r="J55" s="11"/>
      <c r="K55" s="11"/>
    </row>
    <row r="56" spans="1:11" ht="15.75" customHeight="1" x14ac:dyDescent="0.25">
      <c r="A56" s="69">
        <v>2333</v>
      </c>
      <c r="B56" s="63"/>
      <c r="C56" s="77" t="s">
        <v>79</v>
      </c>
      <c r="D56" s="55">
        <v>40000</v>
      </c>
      <c r="E56" s="80">
        <v>39000</v>
      </c>
      <c r="F56" s="55">
        <v>10000</v>
      </c>
      <c r="G56" s="15"/>
      <c r="J56" s="11"/>
      <c r="K56" s="11"/>
    </row>
    <row r="57" spans="1:11" ht="15.75" customHeight="1" x14ac:dyDescent="0.25">
      <c r="A57" s="69">
        <v>3111</v>
      </c>
      <c r="B57" s="63"/>
      <c r="C57" s="77" t="s">
        <v>81</v>
      </c>
      <c r="D57" s="55">
        <v>390000</v>
      </c>
      <c r="E57" s="80">
        <v>200000</v>
      </c>
      <c r="F57" s="55">
        <v>440000</v>
      </c>
      <c r="G57" s="15"/>
      <c r="J57" s="11"/>
      <c r="K57" s="11"/>
    </row>
    <row r="58" spans="1:11" ht="15.75" customHeight="1" x14ac:dyDescent="0.25">
      <c r="A58" s="69">
        <v>3113</v>
      </c>
      <c r="B58" s="63"/>
      <c r="C58" s="77" t="s">
        <v>36</v>
      </c>
      <c r="D58" s="55">
        <v>2000</v>
      </c>
      <c r="E58" s="80">
        <v>0</v>
      </c>
      <c r="F58" s="55">
        <v>2000</v>
      </c>
      <c r="G58" s="15"/>
      <c r="J58" s="11"/>
      <c r="K58" s="11"/>
    </row>
    <row r="59" spans="1:11" ht="15.75" customHeight="1" x14ac:dyDescent="0.25">
      <c r="A59" s="69">
        <v>3314</v>
      </c>
      <c r="B59" s="63"/>
      <c r="C59" s="77" t="s">
        <v>80</v>
      </c>
      <c r="D59" s="55">
        <v>78000</v>
      </c>
      <c r="E59" s="80">
        <v>116018.3</v>
      </c>
      <c r="F59" s="55">
        <v>92000</v>
      </c>
      <c r="G59" s="15"/>
      <c r="J59" s="11"/>
      <c r="K59" s="11"/>
    </row>
    <row r="60" spans="1:11" ht="15.75" customHeight="1" x14ac:dyDescent="0.25">
      <c r="A60" s="69">
        <v>3315</v>
      </c>
      <c r="B60" s="63"/>
      <c r="C60" s="77" t="s">
        <v>38</v>
      </c>
      <c r="D60" s="55">
        <v>47000</v>
      </c>
      <c r="E60" s="80">
        <v>8821</v>
      </c>
      <c r="F60" s="55">
        <v>109500</v>
      </c>
      <c r="G60" s="15"/>
      <c r="J60" s="11"/>
      <c r="K60" s="11"/>
    </row>
    <row r="61" spans="1:11" ht="15.75" customHeight="1" x14ac:dyDescent="0.25">
      <c r="A61" s="69">
        <v>3319</v>
      </c>
      <c r="B61" s="63"/>
      <c r="C61" s="77" t="s">
        <v>84</v>
      </c>
      <c r="D61" s="55">
        <v>6000</v>
      </c>
      <c r="E61" s="80">
        <v>6000</v>
      </c>
      <c r="F61" s="55">
        <v>6000</v>
      </c>
      <c r="G61" s="15"/>
      <c r="J61" s="11"/>
      <c r="K61" s="11"/>
    </row>
    <row r="62" spans="1:11" ht="15.75" customHeight="1" x14ac:dyDescent="0.25">
      <c r="A62" s="69">
        <v>3330</v>
      </c>
      <c r="B62" s="63"/>
      <c r="C62" s="77" t="s">
        <v>39</v>
      </c>
      <c r="D62" s="55">
        <v>16000</v>
      </c>
      <c r="E62" s="80">
        <v>8021.6</v>
      </c>
      <c r="F62" s="55">
        <v>15000</v>
      </c>
      <c r="G62" s="15"/>
      <c r="J62" s="11"/>
      <c r="K62" s="11"/>
    </row>
    <row r="63" spans="1:11" ht="15.75" customHeight="1" x14ac:dyDescent="0.25">
      <c r="A63" s="69">
        <v>3341</v>
      </c>
      <c r="B63" s="63"/>
      <c r="C63" s="77" t="s">
        <v>40</v>
      </c>
      <c r="D63" s="55">
        <v>33500</v>
      </c>
      <c r="E63" s="80">
        <v>3089</v>
      </c>
      <c r="F63" s="55">
        <v>35000</v>
      </c>
      <c r="G63" s="15"/>
      <c r="I63" s="13"/>
      <c r="J63" s="11"/>
      <c r="K63" s="11"/>
    </row>
    <row r="64" spans="1:11" ht="15.75" customHeight="1" x14ac:dyDescent="0.25">
      <c r="A64" s="69">
        <v>3392</v>
      </c>
      <c r="B64" s="63"/>
      <c r="C64" s="77" t="s">
        <v>41</v>
      </c>
      <c r="D64" s="61">
        <v>710600</v>
      </c>
      <c r="E64" s="80">
        <v>727926.5</v>
      </c>
      <c r="F64" s="61">
        <v>78600</v>
      </c>
      <c r="G64" s="15"/>
      <c r="J64" s="11"/>
      <c r="K64" s="11"/>
    </row>
    <row r="65" spans="1:11" ht="15.75" customHeight="1" x14ac:dyDescent="0.25">
      <c r="A65" s="69">
        <v>3399</v>
      </c>
      <c r="B65" s="63"/>
      <c r="C65" s="77" t="s">
        <v>85</v>
      </c>
      <c r="D65" s="55">
        <v>56000</v>
      </c>
      <c r="E65" s="80">
        <v>61162</v>
      </c>
      <c r="F65" s="55">
        <v>81000</v>
      </c>
      <c r="G65" s="15"/>
      <c r="J65" s="11"/>
      <c r="K65" s="11"/>
    </row>
    <row r="66" spans="1:11" ht="15.75" customHeight="1" x14ac:dyDescent="0.25">
      <c r="A66" s="69">
        <v>3412</v>
      </c>
      <c r="B66" s="63"/>
      <c r="C66" s="77" t="s">
        <v>54</v>
      </c>
      <c r="D66" s="55">
        <v>105000</v>
      </c>
      <c r="E66" s="80">
        <v>76586</v>
      </c>
      <c r="F66" s="55">
        <v>51000</v>
      </c>
      <c r="G66" s="15"/>
      <c r="J66" s="11"/>
      <c r="K66" s="11"/>
    </row>
    <row r="67" spans="1:11" ht="15.75" customHeight="1" x14ac:dyDescent="0.25">
      <c r="A67" s="69">
        <v>3419</v>
      </c>
      <c r="B67" s="63"/>
      <c r="C67" s="77" t="s">
        <v>55</v>
      </c>
      <c r="D67" s="55">
        <v>90000</v>
      </c>
      <c r="E67" s="80">
        <v>65202</v>
      </c>
      <c r="F67" s="55">
        <v>80000</v>
      </c>
      <c r="G67" s="15"/>
      <c r="J67" s="11"/>
      <c r="K67" s="11"/>
    </row>
    <row r="68" spans="1:11" ht="15.75" customHeight="1" x14ac:dyDescent="0.25">
      <c r="A68" s="69">
        <v>3421</v>
      </c>
      <c r="B68" s="63"/>
      <c r="C68" s="77" t="s">
        <v>62</v>
      </c>
      <c r="D68" s="61">
        <v>5000</v>
      </c>
      <c r="E68" s="80">
        <v>3025</v>
      </c>
      <c r="F68" s="55">
        <v>5000</v>
      </c>
      <c r="G68" s="15"/>
      <c r="J68" s="11"/>
      <c r="K68" s="11"/>
    </row>
    <row r="69" spans="1:11" ht="15.75" customHeight="1" x14ac:dyDescent="0.25">
      <c r="A69" s="69">
        <v>3429</v>
      </c>
      <c r="B69" s="63"/>
      <c r="C69" s="77" t="s">
        <v>56</v>
      </c>
      <c r="D69" s="55">
        <v>2000</v>
      </c>
      <c r="E69" s="80">
        <v>0</v>
      </c>
      <c r="F69" s="55">
        <v>2000</v>
      </c>
      <c r="G69" s="15"/>
      <c r="J69" s="11"/>
      <c r="K69" s="11"/>
    </row>
    <row r="70" spans="1:11" ht="15.75" customHeight="1" x14ac:dyDescent="0.25">
      <c r="A70" s="69">
        <v>3612</v>
      </c>
      <c r="B70" s="63"/>
      <c r="C70" s="77" t="s">
        <v>57</v>
      </c>
      <c r="D70" s="55">
        <v>120000</v>
      </c>
      <c r="E70" s="80">
        <v>160745</v>
      </c>
      <c r="F70" s="55">
        <v>120000</v>
      </c>
      <c r="G70" s="15"/>
      <c r="J70" s="11"/>
      <c r="K70" s="11"/>
    </row>
    <row r="71" spans="1:11" ht="15.75" customHeight="1" x14ac:dyDescent="0.25">
      <c r="A71" s="69">
        <v>3631</v>
      </c>
      <c r="B71" s="63"/>
      <c r="C71" s="95" t="s">
        <v>58</v>
      </c>
      <c r="D71" s="55">
        <v>615000</v>
      </c>
      <c r="E71" s="80">
        <v>76524</v>
      </c>
      <c r="F71" s="61">
        <v>1470000</v>
      </c>
      <c r="G71" s="15"/>
      <c r="J71" s="11"/>
      <c r="K71" s="14"/>
    </row>
    <row r="72" spans="1:11" ht="15.75" customHeight="1" x14ac:dyDescent="0.25">
      <c r="A72" s="69">
        <v>3633</v>
      </c>
      <c r="B72" s="63"/>
      <c r="C72" s="77" t="s">
        <v>78</v>
      </c>
      <c r="D72" s="55">
        <v>200000</v>
      </c>
      <c r="E72" s="80">
        <v>3640590</v>
      </c>
      <c r="F72" s="61">
        <v>150000</v>
      </c>
      <c r="G72" s="17"/>
      <c r="H72" s="13"/>
      <c r="I72" s="13"/>
      <c r="J72" s="14"/>
      <c r="K72" s="14"/>
    </row>
    <row r="73" spans="1:11" ht="15.75" customHeight="1" x14ac:dyDescent="0.25">
      <c r="A73" s="69">
        <v>3636</v>
      </c>
      <c r="B73" s="63"/>
      <c r="C73" s="77" t="s">
        <v>59</v>
      </c>
      <c r="D73" s="55">
        <v>1100</v>
      </c>
      <c r="E73" s="80">
        <v>1023</v>
      </c>
      <c r="F73" s="55">
        <v>1800</v>
      </c>
      <c r="G73" s="17"/>
      <c r="H73" s="13"/>
      <c r="I73" s="13"/>
      <c r="J73" s="14"/>
      <c r="K73" s="14"/>
    </row>
    <row r="74" spans="1:11" ht="15.75" customHeight="1" x14ac:dyDescent="0.25">
      <c r="A74" s="69">
        <v>3639</v>
      </c>
      <c r="B74" s="63"/>
      <c r="C74" s="77" t="s">
        <v>60</v>
      </c>
      <c r="D74" s="61">
        <v>91500</v>
      </c>
      <c r="E74" s="80">
        <v>1144137.24</v>
      </c>
      <c r="F74" s="61">
        <v>115000</v>
      </c>
      <c r="G74" s="17"/>
      <c r="H74" s="13"/>
      <c r="I74" s="13"/>
      <c r="J74" s="14"/>
      <c r="K74" s="14"/>
    </row>
    <row r="75" spans="1:11" ht="15.75" customHeight="1" x14ac:dyDescent="0.25">
      <c r="A75" s="69">
        <v>3721</v>
      </c>
      <c r="B75" s="63"/>
      <c r="C75" s="77" t="s">
        <v>61</v>
      </c>
      <c r="D75" s="55">
        <v>10000</v>
      </c>
      <c r="E75" s="80">
        <v>9247</v>
      </c>
      <c r="F75" s="55">
        <v>10000</v>
      </c>
      <c r="G75" s="17"/>
      <c r="H75" s="13"/>
      <c r="I75" s="13"/>
      <c r="J75" s="14"/>
      <c r="K75" s="14"/>
    </row>
    <row r="76" spans="1:11" x14ac:dyDescent="0.25">
      <c r="A76" s="69">
        <v>3722</v>
      </c>
      <c r="B76" s="63"/>
      <c r="C76" s="77" t="s">
        <v>44</v>
      </c>
      <c r="D76" s="55">
        <v>140000</v>
      </c>
      <c r="E76" s="80">
        <v>137988</v>
      </c>
      <c r="F76" s="55">
        <v>160000</v>
      </c>
      <c r="G76" s="17"/>
      <c r="H76" s="13"/>
      <c r="I76" s="13"/>
      <c r="J76" s="14"/>
      <c r="K76" s="14"/>
    </row>
    <row r="77" spans="1:11" x14ac:dyDescent="0.25">
      <c r="A77" s="69">
        <v>3723</v>
      </c>
      <c r="B77" s="63"/>
      <c r="C77" s="77" t="s">
        <v>43</v>
      </c>
      <c r="D77" s="55">
        <v>45000</v>
      </c>
      <c r="E77" s="80">
        <v>37512</v>
      </c>
      <c r="F77" s="55">
        <v>50000</v>
      </c>
      <c r="G77" s="17"/>
      <c r="H77" s="13"/>
      <c r="I77" s="13"/>
      <c r="J77" s="14"/>
      <c r="K77" s="14"/>
    </row>
    <row r="78" spans="1:11" x14ac:dyDescent="0.25">
      <c r="A78" s="69">
        <v>3745</v>
      </c>
      <c r="B78" s="63"/>
      <c r="C78" s="77" t="s">
        <v>112</v>
      </c>
      <c r="D78" s="55">
        <v>497500</v>
      </c>
      <c r="E78" s="80">
        <v>444888</v>
      </c>
      <c r="F78" s="55">
        <v>395200</v>
      </c>
      <c r="G78" s="17"/>
      <c r="H78" s="13"/>
      <c r="I78" s="13"/>
      <c r="J78" s="14"/>
      <c r="K78" s="14"/>
    </row>
    <row r="79" spans="1:11" x14ac:dyDescent="0.25">
      <c r="A79" s="69">
        <v>4359</v>
      </c>
      <c r="B79" s="63"/>
      <c r="C79" s="78" t="s">
        <v>70</v>
      </c>
      <c r="D79" s="55">
        <v>10000</v>
      </c>
      <c r="E79" s="80">
        <v>0</v>
      </c>
      <c r="F79" s="55">
        <v>10000</v>
      </c>
      <c r="G79" s="17"/>
      <c r="H79" s="13"/>
      <c r="I79" s="26"/>
      <c r="J79" s="14"/>
      <c r="K79" s="14"/>
    </row>
    <row r="80" spans="1:11" x14ac:dyDescent="0.25">
      <c r="A80" s="69">
        <v>4379</v>
      </c>
      <c r="B80" s="63"/>
      <c r="C80" s="78" t="s">
        <v>69</v>
      </c>
      <c r="D80" s="55">
        <v>5000</v>
      </c>
      <c r="E80" s="80">
        <v>4957</v>
      </c>
      <c r="F80" s="55">
        <v>4800</v>
      </c>
      <c r="G80" s="17"/>
      <c r="H80" s="13"/>
      <c r="I80" s="26"/>
      <c r="J80" s="14"/>
      <c r="K80" s="14"/>
    </row>
    <row r="81" spans="1:11" x14ac:dyDescent="0.25">
      <c r="A81" s="69">
        <v>5212</v>
      </c>
      <c r="B81" s="63"/>
      <c r="C81" s="77" t="s">
        <v>46</v>
      </c>
      <c r="D81" s="55">
        <v>10000</v>
      </c>
      <c r="E81" s="80">
        <v>0</v>
      </c>
      <c r="F81" s="55">
        <v>15000</v>
      </c>
      <c r="G81" s="17"/>
      <c r="H81" s="13"/>
      <c r="I81" s="13"/>
      <c r="J81" s="14"/>
      <c r="K81" s="14"/>
    </row>
    <row r="82" spans="1:11" x14ac:dyDescent="0.25">
      <c r="A82" s="69">
        <v>5311</v>
      </c>
      <c r="B82" s="63"/>
      <c r="C82" s="78" t="s">
        <v>68</v>
      </c>
      <c r="D82" s="55">
        <v>5000</v>
      </c>
      <c r="E82" s="80">
        <v>4849</v>
      </c>
      <c r="F82" s="55">
        <v>5000</v>
      </c>
      <c r="G82" s="17"/>
      <c r="H82" s="13"/>
      <c r="I82" s="26"/>
      <c r="J82" s="14"/>
      <c r="K82" s="14"/>
    </row>
    <row r="83" spans="1:11" x14ac:dyDescent="0.25">
      <c r="A83" s="69">
        <v>5512</v>
      </c>
      <c r="B83" s="63"/>
      <c r="C83" s="77" t="s">
        <v>47</v>
      </c>
      <c r="D83" s="55">
        <v>32000</v>
      </c>
      <c r="E83" s="80">
        <v>18983</v>
      </c>
      <c r="F83" s="55">
        <v>61000</v>
      </c>
      <c r="G83" s="17"/>
      <c r="H83" s="13"/>
      <c r="I83" s="13"/>
      <c r="J83" s="14"/>
      <c r="K83" s="14"/>
    </row>
    <row r="84" spans="1:11" x14ac:dyDescent="0.25">
      <c r="A84" s="69">
        <v>6112</v>
      </c>
      <c r="B84" s="63"/>
      <c r="C84" s="77" t="s">
        <v>48</v>
      </c>
      <c r="D84" s="55">
        <v>474000</v>
      </c>
      <c r="E84" s="80">
        <v>434534</v>
      </c>
      <c r="F84" s="55">
        <v>527000</v>
      </c>
      <c r="G84" s="17"/>
      <c r="H84" s="13"/>
      <c r="I84" s="13"/>
      <c r="J84" s="14"/>
      <c r="K84" s="14"/>
    </row>
    <row r="85" spans="1:11" x14ac:dyDescent="0.25">
      <c r="A85" s="69">
        <v>6114</v>
      </c>
      <c r="B85" s="63"/>
      <c r="C85" s="77" t="s">
        <v>113</v>
      </c>
      <c r="D85" s="55">
        <v>0</v>
      </c>
      <c r="E85" s="80">
        <v>16465</v>
      </c>
      <c r="F85" s="55">
        <v>0</v>
      </c>
      <c r="G85" s="17"/>
      <c r="H85" s="13"/>
      <c r="I85" s="13"/>
      <c r="J85" s="14"/>
      <c r="K85" s="14"/>
    </row>
    <row r="86" spans="1:11" x14ac:dyDescent="0.25">
      <c r="A86" s="69">
        <v>6118</v>
      </c>
      <c r="B86" s="63"/>
      <c r="C86" s="77" t="s">
        <v>108</v>
      </c>
      <c r="D86" s="55">
        <v>0</v>
      </c>
      <c r="E86" s="80">
        <v>0</v>
      </c>
      <c r="F86" s="55">
        <v>26300</v>
      </c>
      <c r="G86" s="17"/>
      <c r="H86" s="13"/>
      <c r="I86" s="13"/>
      <c r="J86" s="14"/>
      <c r="K86" s="14"/>
    </row>
    <row r="87" spans="1:11" x14ac:dyDescent="0.25">
      <c r="A87" s="69">
        <v>6171</v>
      </c>
      <c r="B87" s="63"/>
      <c r="C87" s="77" t="s">
        <v>49</v>
      </c>
      <c r="D87" s="55">
        <v>757500</v>
      </c>
      <c r="E87" s="80">
        <v>567257.94999999995</v>
      </c>
      <c r="F87" s="55">
        <v>929500</v>
      </c>
      <c r="G87" s="17"/>
      <c r="H87" s="13"/>
      <c r="I87" s="13"/>
      <c r="J87" s="14"/>
      <c r="K87" s="14"/>
    </row>
    <row r="88" spans="1:11" x14ac:dyDescent="0.25">
      <c r="A88" s="69">
        <v>6310</v>
      </c>
      <c r="B88" s="63"/>
      <c r="C88" s="77" t="s">
        <v>50</v>
      </c>
      <c r="D88" s="55">
        <v>17000</v>
      </c>
      <c r="E88" s="80">
        <v>10374.4</v>
      </c>
      <c r="F88" s="55">
        <v>14000</v>
      </c>
      <c r="G88" s="17"/>
      <c r="H88" s="13"/>
      <c r="I88" s="13"/>
      <c r="J88" s="14"/>
      <c r="K88" s="14"/>
    </row>
    <row r="89" spans="1:11" x14ac:dyDescent="0.25">
      <c r="A89" s="69">
        <v>6320</v>
      </c>
      <c r="B89" s="63"/>
      <c r="C89" s="77" t="s">
        <v>51</v>
      </c>
      <c r="D89" s="55">
        <v>33000</v>
      </c>
      <c r="E89" s="80">
        <v>25480</v>
      </c>
      <c r="F89" s="55">
        <v>30000</v>
      </c>
      <c r="G89" s="17"/>
      <c r="H89" s="13"/>
      <c r="I89" s="13"/>
      <c r="J89" s="14"/>
      <c r="K89" s="14"/>
    </row>
    <row r="90" spans="1:11" ht="15.75" x14ac:dyDescent="0.25">
      <c r="A90" s="69">
        <v>6399</v>
      </c>
      <c r="B90" s="63"/>
      <c r="C90" s="77" t="s">
        <v>86</v>
      </c>
      <c r="D90" s="55">
        <v>26700</v>
      </c>
      <c r="E90" s="80">
        <v>26600</v>
      </c>
      <c r="F90" s="55">
        <v>6300</v>
      </c>
      <c r="G90" s="17"/>
      <c r="H90" s="13"/>
      <c r="I90" s="13"/>
      <c r="J90" s="14"/>
      <c r="K90" s="12"/>
    </row>
    <row r="91" spans="1:11" x14ac:dyDescent="0.25">
      <c r="A91" s="69">
        <v>6402</v>
      </c>
      <c r="B91" s="63"/>
      <c r="C91" s="77" t="s">
        <v>91</v>
      </c>
      <c r="D91" s="55">
        <v>4000</v>
      </c>
      <c r="E91" s="80">
        <v>3982</v>
      </c>
      <c r="F91" s="55">
        <v>7700</v>
      </c>
      <c r="G91" s="17"/>
      <c r="H91" s="13"/>
      <c r="I91" s="13"/>
      <c r="J91" s="14"/>
    </row>
    <row r="92" spans="1:11" x14ac:dyDescent="0.25">
      <c r="A92" s="69"/>
      <c r="B92" s="74">
        <v>8124</v>
      </c>
      <c r="C92" s="77" t="s">
        <v>63</v>
      </c>
      <c r="D92" s="111">
        <v>1411000</v>
      </c>
      <c r="E92" s="58"/>
      <c r="F92" s="55">
        <v>564000</v>
      </c>
      <c r="G92" s="13"/>
      <c r="H92" s="13"/>
      <c r="I92" s="13"/>
      <c r="J92" s="14"/>
    </row>
    <row r="93" spans="1:11" ht="15.75" x14ac:dyDescent="0.25">
      <c r="A93" s="71"/>
      <c r="B93" s="75"/>
      <c r="C93" s="107"/>
      <c r="D93" s="112"/>
      <c r="E93" s="108"/>
      <c r="F93" s="109"/>
      <c r="I93" s="5"/>
      <c r="J93" s="12"/>
    </row>
    <row r="94" spans="1:11" x14ac:dyDescent="0.25">
      <c r="A94" s="72"/>
      <c r="B94" s="76"/>
      <c r="C94" s="79"/>
      <c r="D94" s="76"/>
      <c r="E94" s="27"/>
      <c r="F94" s="81"/>
    </row>
    <row r="95" spans="1:11" ht="18.75" x14ac:dyDescent="0.3">
      <c r="A95" s="63"/>
      <c r="B95" s="63"/>
      <c r="C95" s="92" t="s">
        <v>64</v>
      </c>
      <c r="D95" s="93">
        <f>SUM(D48:D94)</f>
        <v>6726500</v>
      </c>
      <c r="E95" s="93">
        <f>SUM(E48:E94)</f>
        <v>8392596.0500000007</v>
      </c>
      <c r="F95" s="93">
        <f>SUM(F48:F94)</f>
        <v>8736000</v>
      </c>
      <c r="I95" s="5"/>
      <c r="J95" s="12"/>
    </row>
    <row r="96" spans="1:11" ht="15.75" thickBot="1" x14ac:dyDescent="0.3">
      <c r="A96" s="86"/>
      <c r="B96" s="97"/>
      <c r="C96" s="96"/>
      <c r="D96" s="104"/>
      <c r="E96" s="94">
        <v>1409903</v>
      </c>
      <c r="F96" s="87"/>
    </row>
    <row r="97" spans="1:6" ht="18.75" x14ac:dyDescent="0.3">
      <c r="A97" s="13"/>
      <c r="B97" s="13"/>
      <c r="C97" s="22"/>
      <c r="D97" s="19"/>
    </row>
    <row r="98" spans="1:6" x14ac:dyDescent="0.25">
      <c r="D98" s="11"/>
    </row>
    <row r="99" spans="1:6" ht="15.75" x14ac:dyDescent="0.25">
      <c r="A99" t="s">
        <v>119</v>
      </c>
      <c r="C99" s="25"/>
      <c r="D99" s="12"/>
    </row>
    <row r="100" spans="1:6" x14ac:dyDescent="0.25">
      <c r="A100" t="s">
        <v>71</v>
      </c>
      <c r="D100" s="3"/>
    </row>
    <row r="101" spans="1:6" x14ac:dyDescent="0.25">
      <c r="A101" t="s">
        <v>120</v>
      </c>
      <c r="C101" s="82"/>
      <c r="D101" s="3"/>
    </row>
    <row r="102" spans="1:6" ht="13.5" customHeight="1" x14ac:dyDescent="0.25">
      <c r="D102" s="3"/>
    </row>
    <row r="103" spans="1:6" ht="30" customHeight="1" x14ac:dyDescent="0.25">
      <c r="D103" s="3"/>
    </row>
    <row r="104" spans="1:6" x14ac:dyDescent="0.25">
      <c r="D104" s="18"/>
    </row>
    <row r="105" spans="1:6" x14ac:dyDescent="0.25">
      <c r="D105" s="3"/>
    </row>
    <row r="106" spans="1:6" x14ac:dyDescent="0.25">
      <c r="D106" s="3"/>
      <c r="F106" s="3" t="s">
        <v>87</v>
      </c>
    </row>
    <row r="107" spans="1:6" x14ac:dyDescent="0.25">
      <c r="D107" s="18"/>
      <c r="F107" s="18" t="s">
        <v>72</v>
      </c>
    </row>
    <row r="108" spans="1:6" ht="15.75" x14ac:dyDescent="0.25">
      <c r="A108" s="13"/>
      <c r="B108" s="13"/>
      <c r="C108" s="23"/>
      <c r="D108" s="12"/>
    </row>
    <row r="109" spans="1:6" x14ac:dyDescent="0.25">
      <c r="D109" s="11"/>
    </row>
    <row r="110" spans="1:6" ht="15.75" x14ac:dyDescent="0.25">
      <c r="C110" s="24"/>
      <c r="E110" s="1"/>
    </row>
    <row r="111" spans="1:6" x14ac:dyDescent="0.25">
      <c r="D111" s="3"/>
    </row>
    <row r="112" spans="1:6" x14ac:dyDescent="0.25">
      <c r="D112" s="3"/>
    </row>
    <row r="113" spans="3:4" x14ac:dyDescent="0.25">
      <c r="D113" s="3"/>
    </row>
    <row r="114" spans="3:4" x14ac:dyDescent="0.25">
      <c r="D114" s="18"/>
    </row>
    <row r="115" spans="3:4" x14ac:dyDescent="0.25">
      <c r="D115" s="3"/>
    </row>
    <row r="116" spans="3:4" x14ac:dyDescent="0.25">
      <c r="D116" s="3"/>
    </row>
    <row r="117" spans="3:4" x14ac:dyDescent="0.25">
      <c r="C117" s="24"/>
    </row>
    <row r="119" spans="3:4" x14ac:dyDescent="0.25">
      <c r="D119" s="3"/>
    </row>
    <row r="120" spans="3:4" x14ac:dyDescent="0.25">
      <c r="D120" s="3"/>
    </row>
    <row r="121" spans="3:4" x14ac:dyDescent="0.25">
      <c r="D121" s="3"/>
    </row>
    <row r="122" spans="3:4" x14ac:dyDescent="0.25">
      <c r="D122" s="3"/>
    </row>
    <row r="123" spans="3:4" x14ac:dyDescent="0.25">
      <c r="D123" s="3"/>
    </row>
    <row r="124" spans="3:4" x14ac:dyDescent="0.25">
      <c r="D124" s="3"/>
    </row>
    <row r="125" spans="3:4" x14ac:dyDescent="0.25">
      <c r="D125" s="3"/>
    </row>
    <row r="126" spans="3:4" x14ac:dyDescent="0.25">
      <c r="D126" s="3"/>
    </row>
  </sheetData>
  <pageMargins left="0.98425196850393704" right="0.98425196850393704" top="0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workbookViewId="0">
      <selection activeCell="M20" sqref="M20"/>
    </sheetView>
  </sheetViews>
  <sheetFormatPr defaultRowHeight="15" x14ac:dyDescent="0.25"/>
  <cols>
    <col min="3" max="3" width="45.140625" customWidth="1"/>
    <col min="4" max="4" width="14.140625" customWidth="1"/>
  </cols>
  <sheetData>
    <row r="1" spans="1:4" ht="18.75" x14ac:dyDescent="0.3">
      <c r="C1" s="2" t="s">
        <v>20</v>
      </c>
    </row>
    <row r="2" spans="1:4" ht="18.75" x14ac:dyDescent="0.3">
      <c r="C2" s="2" t="s">
        <v>21</v>
      </c>
    </row>
    <row r="3" spans="1:4" ht="18.75" x14ac:dyDescent="0.3">
      <c r="A3" s="2"/>
      <c r="C3" s="2"/>
    </row>
    <row r="5" spans="1:4" ht="18.75" x14ac:dyDescent="0.3">
      <c r="A5" s="7" t="s">
        <v>28</v>
      </c>
    </row>
    <row r="6" spans="1:4" x14ac:dyDescent="0.25">
      <c r="B6">
        <v>1111</v>
      </c>
      <c r="C6" t="s">
        <v>10</v>
      </c>
      <c r="D6" s="9"/>
    </row>
    <row r="7" spans="1:4" x14ac:dyDescent="0.25">
      <c r="B7">
        <v>1112</v>
      </c>
      <c r="C7" t="s">
        <v>9</v>
      </c>
      <c r="D7" s="9"/>
    </row>
    <row r="8" spans="1:4" x14ac:dyDescent="0.25">
      <c r="B8">
        <v>1113</v>
      </c>
      <c r="C8" t="s">
        <v>8</v>
      </c>
      <c r="D8" s="9"/>
    </row>
    <row r="9" spans="1:4" x14ac:dyDescent="0.25">
      <c r="B9">
        <v>1121</v>
      </c>
      <c r="C9" t="s">
        <v>7</v>
      </c>
      <c r="D9" s="9"/>
    </row>
    <row r="10" spans="1:4" x14ac:dyDescent="0.25">
      <c r="B10">
        <v>1122</v>
      </c>
      <c r="C10" t="s">
        <v>23</v>
      </c>
      <c r="D10" s="9"/>
    </row>
    <row r="11" spans="1:4" x14ac:dyDescent="0.25">
      <c r="B11">
        <v>1211</v>
      </c>
      <c r="C11" t="s">
        <v>22</v>
      </c>
      <c r="D11" s="9"/>
    </row>
    <row r="12" spans="1:4" x14ac:dyDescent="0.25">
      <c r="B12">
        <v>1340</v>
      </c>
      <c r="C12" t="s">
        <v>6</v>
      </c>
      <c r="D12" s="9"/>
    </row>
    <row r="13" spans="1:4" x14ac:dyDescent="0.25">
      <c r="B13">
        <v>1341</v>
      </c>
      <c r="C13" t="s">
        <v>5</v>
      </c>
      <c r="D13" s="9"/>
    </row>
    <row r="14" spans="1:4" x14ac:dyDescent="0.25">
      <c r="B14">
        <v>1345</v>
      </c>
      <c r="C14" t="s">
        <v>4</v>
      </c>
      <c r="D14" s="9"/>
    </row>
    <row r="15" spans="1:4" x14ac:dyDescent="0.25">
      <c r="B15">
        <v>1351</v>
      </c>
      <c r="C15" t="s">
        <v>3</v>
      </c>
      <c r="D15" s="9"/>
    </row>
    <row r="16" spans="1:4" x14ac:dyDescent="0.25">
      <c r="B16">
        <v>1361</v>
      </c>
      <c r="C16" t="s">
        <v>1</v>
      </c>
      <c r="D16" s="9"/>
    </row>
    <row r="17" spans="1:4" x14ac:dyDescent="0.25">
      <c r="B17">
        <v>1511</v>
      </c>
      <c r="C17" t="s">
        <v>2</v>
      </c>
      <c r="D17" s="9"/>
    </row>
    <row r="18" spans="1:4" x14ac:dyDescent="0.25">
      <c r="B18">
        <v>4112</v>
      </c>
      <c r="C18" t="s">
        <v>0</v>
      </c>
      <c r="D18" s="9"/>
    </row>
    <row r="19" spans="1:4" x14ac:dyDescent="0.25">
      <c r="B19">
        <v>4113</v>
      </c>
      <c r="C19" t="s">
        <v>67</v>
      </c>
      <c r="D19" s="9"/>
    </row>
    <row r="20" spans="1:4" x14ac:dyDescent="0.25">
      <c r="B20">
        <v>4213</v>
      </c>
      <c r="C20" t="s">
        <v>66</v>
      </c>
      <c r="D20" s="9"/>
    </row>
    <row r="21" spans="1:4" x14ac:dyDescent="0.25">
      <c r="A21">
        <v>3314</v>
      </c>
      <c r="C21" t="s">
        <v>19</v>
      </c>
      <c r="D21" s="9"/>
    </row>
    <row r="22" spans="1:4" x14ac:dyDescent="0.25">
      <c r="A22">
        <v>3315</v>
      </c>
      <c r="C22" t="s">
        <v>24</v>
      </c>
      <c r="D22" s="9"/>
    </row>
    <row r="23" spans="1:4" x14ac:dyDescent="0.25">
      <c r="A23">
        <v>3341</v>
      </c>
      <c r="C23" t="s">
        <v>18</v>
      </c>
      <c r="D23" s="9"/>
    </row>
    <row r="24" spans="1:4" x14ac:dyDescent="0.25">
      <c r="A24">
        <v>3392</v>
      </c>
      <c r="C24" t="s">
        <v>17</v>
      </c>
      <c r="D24" s="9"/>
    </row>
    <row r="25" spans="1:4" x14ac:dyDescent="0.25">
      <c r="A25">
        <v>3412</v>
      </c>
      <c r="C25" t="s">
        <v>16</v>
      </c>
      <c r="D25" s="9"/>
    </row>
    <row r="26" spans="1:4" x14ac:dyDescent="0.25">
      <c r="A26">
        <v>3612</v>
      </c>
      <c r="C26" t="s">
        <v>15</v>
      </c>
      <c r="D26" s="9"/>
    </row>
    <row r="27" spans="1:4" x14ac:dyDescent="0.25">
      <c r="A27">
        <v>3613</v>
      </c>
      <c r="C27" t="s">
        <v>14</v>
      </c>
      <c r="D27" s="9"/>
    </row>
    <row r="28" spans="1:4" x14ac:dyDescent="0.25">
      <c r="A28">
        <v>3639</v>
      </c>
      <c r="C28" t="s">
        <v>13</v>
      </c>
      <c r="D28" s="9"/>
    </row>
    <row r="29" spans="1:4" x14ac:dyDescent="0.25">
      <c r="A29">
        <v>3725</v>
      </c>
      <c r="C29" t="s">
        <v>12</v>
      </c>
      <c r="D29" s="9"/>
    </row>
    <row r="30" spans="1:4" x14ac:dyDescent="0.25">
      <c r="A30">
        <v>6310</v>
      </c>
      <c r="C30" t="s">
        <v>11</v>
      </c>
      <c r="D30" s="9"/>
    </row>
    <row r="31" spans="1:4" x14ac:dyDescent="0.25">
      <c r="D31" s="9"/>
    </row>
    <row r="32" spans="1:4" x14ac:dyDescent="0.25">
      <c r="D32" s="9"/>
    </row>
    <row r="33" spans="3:4" x14ac:dyDescent="0.25">
      <c r="C33" t="s">
        <v>25</v>
      </c>
      <c r="D33" s="9"/>
    </row>
    <row r="34" spans="3:4" x14ac:dyDescent="0.25">
      <c r="C34" t="s">
        <v>27</v>
      </c>
      <c r="D34" s="9"/>
    </row>
    <row r="35" spans="3:4" x14ac:dyDescent="0.25">
      <c r="D35" s="9"/>
    </row>
    <row r="36" spans="3:4" ht="15.75" x14ac:dyDescent="0.25">
      <c r="C36" s="5" t="s">
        <v>26</v>
      </c>
      <c r="D36" s="10"/>
    </row>
    <row r="37" spans="3:4" ht="15.75" x14ac:dyDescent="0.25">
      <c r="C37" s="5"/>
      <c r="D37" s="10"/>
    </row>
    <row r="38" spans="3:4" ht="15.75" x14ac:dyDescent="0.25">
      <c r="C38" s="5"/>
      <c r="D38" s="10"/>
    </row>
    <row r="39" spans="3:4" ht="15.75" x14ac:dyDescent="0.25">
      <c r="C39" s="5"/>
      <c r="D39" s="10"/>
    </row>
    <row r="40" spans="3:4" ht="15.75" x14ac:dyDescent="0.25">
      <c r="C40" s="5"/>
      <c r="D40" s="10"/>
    </row>
    <row r="41" spans="3:4" ht="15.75" x14ac:dyDescent="0.25">
      <c r="C41" s="5"/>
      <c r="D41" s="10"/>
    </row>
    <row r="42" spans="3:4" ht="15.75" x14ac:dyDescent="0.25">
      <c r="C42" s="5"/>
      <c r="D42" s="10"/>
    </row>
    <row r="43" spans="3:4" ht="15.75" x14ac:dyDescent="0.25">
      <c r="C43" s="5"/>
      <c r="D43" s="10"/>
    </row>
    <row r="44" spans="3:4" ht="15.75" x14ac:dyDescent="0.25">
      <c r="C44" s="5"/>
      <c r="D44" s="10"/>
    </row>
    <row r="45" spans="3:4" ht="15.75" x14ac:dyDescent="0.25">
      <c r="C45" s="5"/>
      <c r="D45" s="10"/>
    </row>
    <row r="46" spans="3:4" ht="15.75" x14ac:dyDescent="0.25">
      <c r="C46" s="5"/>
      <c r="D46" s="10"/>
    </row>
    <row r="47" spans="3:4" ht="15.75" x14ac:dyDescent="0.25">
      <c r="C47" s="5"/>
      <c r="D47" s="10"/>
    </row>
    <row r="48" spans="3:4" ht="15.75" x14ac:dyDescent="0.25">
      <c r="C48" s="5"/>
      <c r="D48" s="10"/>
    </row>
    <row r="49" spans="1:4" ht="15.75" x14ac:dyDescent="0.25">
      <c r="C49" s="5"/>
      <c r="D49" s="10"/>
    </row>
    <row r="50" spans="1:4" ht="18.75" x14ac:dyDescent="0.3">
      <c r="A50" s="8" t="s">
        <v>65</v>
      </c>
      <c r="D50" s="9"/>
    </row>
    <row r="51" spans="1:4" x14ac:dyDescent="0.25">
      <c r="D51" s="9"/>
    </row>
    <row r="52" spans="1:4" x14ac:dyDescent="0.25">
      <c r="A52" s="4">
        <v>1031</v>
      </c>
      <c r="C52" t="s">
        <v>29</v>
      </c>
      <c r="D52" s="9"/>
    </row>
    <row r="53" spans="1:4" x14ac:dyDescent="0.25">
      <c r="A53">
        <v>2212</v>
      </c>
      <c r="C53" t="s">
        <v>30</v>
      </c>
      <c r="D53" s="9"/>
    </row>
    <row r="54" spans="1:4" x14ac:dyDescent="0.25">
      <c r="A54">
        <v>2219</v>
      </c>
      <c r="C54" t="s">
        <v>31</v>
      </c>
      <c r="D54" s="9"/>
    </row>
    <row r="55" spans="1:4" x14ac:dyDescent="0.25">
      <c r="A55">
        <v>2221</v>
      </c>
      <c r="C55" t="s">
        <v>32</v>
      </c>
      <c r="D55" s="9"/>
    </row>
    <row r="56" spans="1:4" x14ac:dyDescent="0.25">
      <c r="A56">
        <v>2310</v>
      </c>
      <c r="C56" t="s">
        <v>33</v>
      </c>
      <c r="D56" s="9"/>
    </row>
    <row r="57" spans="1:4" x14ac:dyDescent="0.25">
      <c r="A57">
        <v>2321</v>
      </c>
      <c r="C57" t="s">
        <v>34</v>
      </c>
      <c r="D57" s="9"/>
    </row>
    <row r="58" spans="1:4" x14ac:dyDescent="0.25">
      <c r="A58">
        <v>3111</v>
      </c>
      <c r="C58" t="s">
        <v>35</v>
      </c>
      <c r="D58" s="9"/>
    </row>
    <row r="59" spans="1:4" x14ac:dyDescent="0.25">
      <c r="A59">
        <v>3113</v>
      </c>
      <c r="C59" t="s">
        <v>36</v>
      </c>
      <c r="D59" s="9"/>
    </row>
    <row r="60" spans="1:4" x14ac:dyDescent="0.25">
      <c r="A60">
        <v>3314</v>
      </c>
      <c r="C60" t="s">
        <v>37</v>
      </c>
      <c r="D60" s="9"/>
    </row>
    <row r="61" spans="1:4" x14ac:dyDescent="0.25">
      <c r="A61">
        <v>3315</v>
      </c>
      <c r="C61" t="s">
        <v>38</v>
      </c>
      <c r="D61" s="9"/>
    </row>
    <row r="62" spans="1:4" x14ac:dyDescent="0.25">
      <c r="A62">
        <v>3330</v>
      </c>
      <c r="C62" t="s">
        <v>39</v>
      </c>
      <c r="D62" s="9"/>
    </row>
    <row r="63" spans="1:4" x14ac:dyDescent="0.25">
      <c r="A63">
        <v>3341</v>
      </c>
      <c r="C63" t="s">
        <v>40</v>
      </c>
      <c r="D63" s="9"/>
    </row>
    <row r="64" spans="1:4" x14ac:dyDescent="0.25">
      <c r="A64">
        <v>3392</v>
      </c>
      <c r="C64" t="s">
        <v>41</v>
      </c>
      <c r="D64" s="9"/>
    </row>
    <row r="65" spans="1:4" x14ac:dyDescent="0.25">
      <c r="A65">
        <v>3399</v>
      </c>
      <c r="C65" t="s">
        <v>42</v>
      </c>
      <c r="D65" s="9"/>
    </row>
    <row r="66" spans="1:4" x14ac:dyDescent="0.25">
      <c r="A66">
        <v>3412</v>
      </c>
      <c r="C66" t="s">
        <v>54</v>
      </c>
      <c r="D66" s="9"/>
    </row>
    <row r="67" spans="1:4" x14ac:dyDescent="0.25">
      <c r="A67">
        <v>3419</v>
      </c>
      <c r="C67" t="s">
        <v>55</v>
      </c>
      <c r="D67" s="9"/>
    </row>
    <row r="68" spans="1:4" x14ac:dyDescent="0.25">
      <c r="A68">
        <v>3421</v>
      </c>
      <c r="C68" t="s">
        <v>62</v>
      </c>
      <c r="D68" s="9"/>
    </row>
    <row r="69" spans="1:4" x14ac:dyDescent="0.25">
      <c r="A69">
        <v>3429</v>
      </c>
      <c r="C69" t="s">
        <v>56</v>
      </c>
      <c r="D69" s="9"/>
    </row>
    <row r="70" spans="1:4" x14ac:dyDescent="0.25">
      <c r="A70">
        <v>3612</v>
      </c>
      <c r="C70" t="s">
        <v>57</v>
      </c>
      <c r="D70" s="9"/>
    </row>
    <row r="71" spans="1:4" x14ac:dyDescent="0.25">
      <c r="A71">
        <v>3631</v>
      </c>
      <c r="C71" t="s">
        <v>58</v>
      </c>
      <c r="D71" s="9"/>
    </row>
    <row r="72" spans="1:4" x14ac:dyDescent="0.25">
      <c r="A72">
        <v>3636</v>
      </c>
      <c r="C72" t="s">
        <v>59</v>
      </c>
      <c r="D72" s="9"/>
    </row>
    <row r="73" spans="1:4" x14ac:dyDescent="0.25">
      <c r="A73">
        <v>3639</v>
      </c>
      <c r="C73" t="s">
        <v>60</v>
      </c>
      <c r="D73" s="9"/>
    </row>
    <row r="74" spans="1:4" x14ac:dyDescent="0.25">
      <c r="A74">
        <v>3721</v>
      </c>
      <c r="C74" t="s">
        <v>61</v>
      </c>
      <c r="D74" s="9"/>
    </row>
    <row r="75" spans="1:4" x14ac:dyDescent="0.25">
      <c r="A75">
        <v>3722</v>
      </c>
      <c r="C75" t="s">
        <v>44</v>
      </c>
      <c r="D75" s="9"/>
    </row>
    <row r="76" spans="1:4" x14ac:dyDescent="0.25">
      <c r="A76">
        <v>3723</v>
      </c>
      <c r="C76" t="s">
        <v>43</v>
      </c>
      <c r="D76" s="9"/>
    </row>
    <row r="77" spans="1:4" x14ac:dyDescent="0.25">
      <c r="A77">
        <v>3745</v>
      </c>
      <c r="C77" t="s">
        <v>45</v>
      </c>
      <c r="D77" s="9"/>
    </row>
    <row r="78" spans="1:4" x14ac:dyDescent="0.25">
      <c r="A78">
        <v>5212</v>
      </c>
      <c r="C78" t="s">
        <v>46</v>
      </c>
      <c r="D78" s="9"/>
    </row>
    <row r="79" spans="1:4" x14ac:dyDescent="0.25">
      <c r="A79">
        <v>5512</v>
      </c>
      <c r="C79" t="s">
        <v>47</v>
      </c>
      <c r="D79" s="9"/>
    </row>
    <row r="80" spans="1:4" x14ac:dyDescent="0.25">
      <c r="A80">
        <v>6112</v>
      </c>
      <c r="C80" t="s">
        <v>48</v>
      </c>
      <c r="D80" s="9"/>
    </row>
    <row r="81" spans="1:4" x14ac:dyDescent="0.25">
      <c r="A81">
        <v>6171</v>
      </c>
      <c r="C81" t="s">
        <v>49</v>
      </c>
      <c r="D81" s="9"/>
    </row>
    <row r="82" spans="1:4" x14ac:dyDescent="0.25">
      <c r="A82">
        <v>6310</v>
      </c>
      <c r="C82" t="s">
        <v>50</v>
      </c>
      <c r="D82" s="9"/>
    </row>
    <row r="83" spans="1:4" x14ac:dyDescent="0.25">
      <c r="A83">
        <v>6320</v>
      </c>
      <c r="C83" t="s">
        <v>51</v>
      </c>
      <c r="D83" s="9"/>
    </row>
    <row r="84" spans="1:4" x14ac:dyDescent="0.25">
      <c r="A84">
        <v>6399</v>
      </c>
      <c r="C84" t="s">
        <v>52</v>
      </c>
      <c r="D84" s="9"/>
    </row>
    <row r="85" spans="1:4" x14ac:dyDescent="0.25">
      <c r="A85">
        <v>6402</v>
      </c>
      <c r="C85" t="s">
        <v>53</v>
      </c>
      <c r="D85" s="9"/>
    </row>
    <row r="86" spans="1:4" x14ac:dyDescent="0.25">
      <c r="C86" t="s">
        <v>63</v>
      </c>
      <c r="D86" s="9"/>
    </row>
    <row r="87" spans="1:4" x14ac:dyDescent="0.25">
      <c r="D87" s="9"/>
    </row>
    <row r="88" spans="1:4" x14ac:dyDescent="0.25">
      <c r="D88" s="9"/>
    </row>
    <row r="89" spans="1:4" ht="15.75" x14ac:dyDescent="0.25">
      <c r="C89" s="5" t="s">
        <v>64</v>
      </c>
      <c r="D89" s="10"/>
    </row>
    <row r="90" spans="1:4" x14ac:dyDescent="0.25">
      <c r="D90" s="3"/>
    </row>
    <row r="91" spans="1:4" x14ac:dyDescent="0.25">
      <c r="D91" s="3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</dc:creator>
  <cp:lastModifiedBy>ucetni</cp:lastModifiedBy>
  <cp:lastPrinted>2018-03-29T06:23:14Z</cp:lastPrinted>
  <dcterms:created xsi:type="dcterms:W3CDTF">2015-02-10T17:05:53Z</dcterms:created>
  <dcterms:modified xsi:type="dcterms:W3CDTF">2018-04-04T07:00:45Z</dcterms:modified>
</cp:coreProperties>
</file>